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674" activeTab="0"/>
  </bookViews>
  <sheets>
    <sheet name="изменения" sheetId="1" r:id="rId1"/>
    <sheet name="Лист1" sheetId="2" r:id="rId2"/>
  </sheets>
  <definedNames>
    <definedName name="_xlnm.Print_Titles" localSheetId="0">'изменения'!$6:$7</definedName>
  </definedNames>
  <calcPr fullCalcOnLoad="1"/>
</workbook>
</file>

<file path=xl/sharedStrings.xml><?xml version="1.0" encoding="utf-8"?>
<sst xmlns="http://schemas.openxmlformats.org/spreadsheetml/2006/main" count="78" uniqueCount="46">
  <si>
    <t>Наименование</t>
  </si>
  <si>
    <t>Сумма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</si>
  <si>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</si>
  <si>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</si>
  <si>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</si>
  <si>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</si>
  <si>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</si>
  <si>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</si>
  <si>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</si>
  <si>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</si>
  <si>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</si>
  <si>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</si>
  <si>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</si>
  <si>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</si>
  <si>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</si>
  <si>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</si>
  <si>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</si>
  <si>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</si>
  <si>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</si>
  <si>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</si>
  <si>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</si>
  <si>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</si>
  <si>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</si>
  <si>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</si>
  <si>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</si>
  <si>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(тыс.руб.)</t>
  </si>
  <si>
    <t>Пенсионное обеспечение</t>
  </si>
  <si>
    <t>Код раздела</t>
  </si>
  <si>
    <t>Код подраздела</t>
  </si>
  <si>
    <t>01</t>
  </si>
  <si>
    <t>02</t>
  </si>
  <si>
    <t>03</t>
  </si>
  <si>
    <t>04</t>
  </si>
  <si>
    <t>13</t>
  </si>
  <si>
    <t>09</t>
  </si>
  <si>
    <t>05</t>
  </si>
  <si>
    <t>06</t>
  </si>
  <si>
    <t>07</t>
  </si>
  <si>
    <t>08</t>
  </si>
  <si>
    <t>10</t>
  </si>
  <si>
    <t>12</t>
  </si>
  <si>
    <t>ИТОГО</t>
  </si>
  <si>
    <t>Социальное обеспечение населения</t>
  </si>
  <si>
    <t xml:space="preserve"> Приложение № 4</t>
  </si>
  <si>
    <t xml:space="preserve"> Распределение  бюджетных  ассигнований бюджета  внутригородского муниципального образования города федерального значения Санкт-Петербурга поселок Солнечное на  2020 по  разделам  и  подразделам  классификации  расходов </t>
  </si>
  <si>
    <t xml:space="preserve"> к Решению МС МО пос.Солнечное  №30 от 08.12.2020г.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</si>
</sst>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19" fillId="33" borderId="0" xfId="0" applyFont="1" applyFill="1" applyAlignment="1">
      <alignment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right"/>
    </xf>
    <xf numFmtId="0" fontId="19" fillId="33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/>
    </xf>
    <xf numFmtId="0" fontId="19" fillId="0" borderId="0" xfId="0" applyFont="1" applyFill="1" applyAlignment="1">
      <alignment horizontal="center"/>
    </xf>
    <xf numFmtId="4" fontId="19" fillId="0" borderId="0" xfId="0" applyNumberFormat="1" applyFont="1" applyFill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4" fillId="33" borderId="11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4" fontId="24" fillId="0" borderId="11" xfId="0" applyNumberFormat="1" applyFont="1" applyFill="1" applyBorder="1" applyAlignment="1">
      <alignment horizontal="right" wrapText="1"/>
    </xf>
    <xf numFmtId="0" fontId="23" fillId="33" borderId="0" xfId="0" applyFont="1" applyFill="1" applyAlignment="1">
      <alignment/>
    </xf>
    <xf numFmtId="0" fontId="20" fillId="33" borderId="11" xfId="0" applyFont="1" applyFill="1" applyBorder="1" applyAlignment="1">
      <alignment wrapText="1"/>
    </xf>
    <xf numFmtId="49" fontId="20" fillId="0" borderId="11" xfId="0" applyNumberFormat="1" applyFont="1" applyFill="1" applyBorder="1" applyAlignment="1">
      <alignment horizontal="center" wrapText="1"/>
    </xf>
    <xf numFmtId="4" fontId="20" fillId="0" borderId="11" xfId="0" applyNumberFormat="1" applyFont="1" applyFill="1" applyBorder="1" applyAlignment="1">
      <alignment horizontal="right" wrapText="1"/>
    </xf>
    <xf numFmtId="4" fontId="23" fillId="33" borderId="0" xfId="0" applyNumberFormat="1" applyFont="1" applyFill="1" applyAlignment="1">
      <alignment/>
    </xf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 wrapText="1"/>
    </xf>
    <xf numFmtId="4" fontId="20" fillId="0" borderId="12" xfId="0" applyNumberFormat="1" applyFont="1" applyFill="1" applyBorder="1" applyAlignment="1">
      <alignment horizontal="right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4" fontId="24" fillId="0" borderId="16" xfId="0" applyNumberFormat="1" applyFont="1" applyFill="1" applyBorder="1" applyAlignment="1">
      <alignment horizontal="right" wrapText="1"/>
    </xf>
    <xf numFmtId="4" fontId="19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tabSelected="1" zoomScaleSheetLayoutView="100" workbookViewId="0" topLeftCell="A1">
      <selection activeCell="A2" sqref="A2:D2"/>
    </sheetView>
  </sheetViews>
  <sheetFormatPr defaultColWidth="9.140625" defaultRowHeight="12.75"/>
  <cols>
    <col min="1" max="1" width="53.8515625" style="6" customWidth="1"/>
    <col min="2" max="2" width="8.57421875" style="12" customWidth="1"/>
    <col min="3" max="3" width="12.57421875" style="12" customWidth="1"/>
    <col min="4" max="4" width="11.57421875" style="13" customWidth="1"/>
    <col min="5" max="16384" width="9.140625" style="3" customWidth="1"/>
  </cols>
  <sheetData>
    <row r="1" spans="1:4" ht="13.5">
      <c r="A1" s="1" t="s">
        <v>43</v>
      </c>
      <c r="B1" s="2"/>
      <c r="C1" s="2"/>
      <c r="D1" s="2"/>
    </row>
    <row r="2" spans="1:4" ht="12.75">
      <c r="A2" s="4" t="s">
        <v>45</v>
      </c>
      <c r="B2" s="5"/>
      <c r="C2" s="5"/>
      <c r="D2" s="5"/>
    </row>
    <row r="3" spans="2:4" ht="15">
      <c r="B3" s="7"/>
      <c r="C3" s="7"/>
      <c r="D3" s="8"/>
    </row>
    <row r="4" spans="1:4" ht="13.5" customHeight="1">
      <c r="A4" s="9"/>
      <c r="B4" s="9"/>
      <c r="C4" s="9"/>
      <c r="D4" s="8"/>
    </row>
    <row r="5" spans="1:4" ht="69" customHeight="1">
      <c r="A5" s="10" t="s">
        <v>44</v>
      </c>
      <c r="B5" s="11"/>
      <c r="C5" s="11"/>
      <c r="D5" s="11"/>
    </row>
    <row r="6" ht="12.75">
      <c r="D6" s="13" t="s">
        <v>25</v>
      </c>
    </row>
    <row r="7" spans="1:4" s="17" customFormat="1" ht="57" customHeight="1">
      <c r="A7" s="14" t="s">
        <v>0</v>
      </c>
      <c r="B7" s="15" t="s">
        <v>27</v>
      </c>
      <c r="C7" s="15" t="s">
        <v>28</v>
      </c>
      <c r="D7" s="16" t="s">
        <v>1</v>
      </c>
    </row>
    <row r="8" spans="1:4" s="22" customFormat="1" ht="14.25">
      <c r="A8" s="18" t="s">
        <v>2</v>
      </c>
      <c r="B8" s="19" t="s">
        <v>29</v>
      </c>
      <c r="C8" s="20" t="s">
        <v>3</v>
      </c>
      <c r="D8" s="21">
        <f>D9+D10+D11+D12+D13</f>
        <v>11831.9</v>
      </c>
    </row>
    <row r="9" spans="1:7" s="22" customFormat="1" ht="30" customHeight="1">
      <c r="A9" s="23" t="s">
        <v>4</v>
      </c>
      <c r="B9" s="24" t="s">
        <v>29</v>
      </c>
      <c r="C9" s="24" t="s">
        <v>30</v>
      </c>
      <c r="D9" s="25">
        <v>1275.8</v>
      </c>
      <c r="E9" s="26"/>
      <c r="F9" s="26"/>
      <c r="G9" s="26"/>
    </row>
    <row r="10" spans="1:4" s="22" customFormat="1" ht="44.25" customHeight="1">
      <c r="A10" s="23" t="s">
        <v>5</v>
      </c>
      <c r="B10" s="24" t="s">
        <v>29</v>
      </c>
      <c r="C10" s="24" t="s">
        <v>31</v>
      </c>
      <c r="D10" s="25">
        <v>1161.1</v>
      </c>
    </row>
    <row r="11" spans="1:5" s="22" customFormat="1" ht="44.25" customHeight="1">
      <c r="A11" s="23" t="s">
        <v>6</v>
      </c>
      <c r="B11" s="24" t="s">
        <v>29</v>
      </c>
      <c r="C11" s="24" t="s">
        <v>32</v>
      </c>
      <c r="D11" s="25">
        <v>9312</v>
      </c>
      <c r="E11" s="26"/>
    </row>
    <row r="12" spans="1:4" s="22" customFormat="1" ht="15">
      <c r="A12" s="23" t="s">
        <v>7</v>
      </c>
      <c r="B12" s="24" t="s">
        <v>29</v>
      </c>
      <c r="C12" s="24">
        <v>11</v>
      </c>
      <c r="D12" s="25">
        <v>10</v>
      </c>
    </row>
    <row r="13" spans="1:4" s="22" customFormat="1" ht="15">
      <c r="A13" s="23" t="s">
        <v>8</v>
      </c>
      <c r="B13" s="24" t="s">
        <v>29</v>
      </c>
      <c r="C13" s="24" t="s">
        <v>33</v>
      </c>
      <c r="D13" s="25">
        <v>73</v>
      </c>
    </row>
    <row r="14" spans="1:4" s="22" customFormat="1" ht="31.5" customHeight="1">
      <c r="A14" s="18" t="s">
        <v>9</v>
      </c>
      <c r="B14" s="19" t="s">
        <v>31</v>
      </c>
      <c r="C14" s="20" t="s">
        <v>3</v>
      </c>
      <c r="D14" s="21">
        <f>D15</f>
        <v>6015</v>
      </c>
    </row>
    <row r="15" spans="1:4" s="22" customFormat="1" ht="33" customHeight="1">
      <c r="A15" s="27" t="s">
        <v>10</v>
      </c>
      <c r="B15" s="24" t="s">
        <v>31</v>
      </c>
      <c r="C15" s="24">
        <v>14</v>
      </c>
      <c r="D15" s="25">
        <f>5605.2+409.8</f>
        <v>6015</v>
      </c>
    </row>
    <row r="16" spans="1:4" s="22" customFormat="1" ht="15.75" customHeight="1">
      <c r="A16" s="18" t="s">
        <v>11</v>
      </c>
      <c r="B16" s="19" t="s">
        <v>32</v>
      </c>
      <c r="C16" s="20" t="s">
        <v>3</v>
      </c>
      <c r="D16" s="21">
        <f>D17+D18</f>
        <v>13725.4</v>
      </c>
    </row>
    <row r="17" spans="1:4" s="22" customFormat="1" ht="15.75" customHeight="1">
      <c r="A17" s="23" t="s">
        <v>12</v>
      </c>
      <c r="B17" s="24" t="s">
        <v>32</v>
      </c>
      <c r="C17" s="24" t="s">
        <v>29</v>
      </c>
      <c r="D17" s="25">
        <v>30.3</v>
      </c>
    </row>
    <row r="18" spans="1:4" s="22" customFormat="1" ht="15">
      <c r="A18" s="23" t="s">
        <v>13</v>
      </c>
      <c r="B18" s="24" t="s">
        <v>32</v>
      </c>
      <c r="C18" s="24" t="s">
        <v>34</v>
      </c>
      <c r="D18" s="25">
        <v>13695.1</v>
      </c>
    </row>
    <row r="19" spans="1:4" s="22" customFormat="1" ht="15.75" customHeight="1">
      <c r="A19" s="18" t="s">
        <v>14</v>
      </c>
      <c r="B19" s="19" t="s">
        <v>35</v>
      </c>
      <c r="C19" s="20" t="s">
        <v>3</v>
      </c>
      <c r="D19" s="21">
        <f>D20</f>
        <v>17062.8</v>
      </c>
    </row>
    <row r="20" spans="1:4" s="22" customFormat="1" ht="18" customHeight="1">
      <c r="A20" s="27" t="s">
        <v>15</v>
      </c>
      <c r="B20" s="24" t="s">
        <v>35</v>
      </c>
      <c r="C20" s="24" t="s">
        <v>31</v>
      </c>
      <c r="D20" s="25">
        <v>17062.8</v>
      </c>
    </row>
    <row r="21" spans="1:4" s="22" customFormat="1" ht="14.25">
      <c r="A21" s="18" t="s">
        <v>16</v>
      </c>
      <c r="B21" s="19" t="s">
        <v>37</v>
      </c>
      <c r="C21" s="20" t="s">
        <v>3</v>
      </c>
      <c r="D21" s="21">
        <f>D22+D23</f>
        <v>135.39999999999998</v>
      </c>
    </row>
    <row r="22" spans="1:4" s="22" customFormat="1" ht="30">
      <c r="A22" s="23" t="s">
        <v>17</v>
      </c>
      <c r="B22" s="24" t="s">
        <v>37</v>
      </c>
      <c r="C22" s="24" t="s">
        <v>35</v>
      </c>
      <c r="D22" s="25">
        <v>100.6</v>
      </c>
    </row>
    <row r="23" spans="1:4" s="22" customFormat="1" ht="18" customHeight="1">
      <c r="A23" s="23" t="s">
        <v>18</v>
      </c>
      <c r="B23" s="24" t="s">
        <v>37</v>
      </c>
      <c r="C23" s="24" t="s">
        <v>37</v>
      </c>
      <c r="D23" s="25">
        <v>34.8</v>
      </c>
    </row>
    <row r="24" spans="1:4" s="22" customFormat="1" ht="14.25">
      <c r="A24" s="18" t="s">
        <v>19</v>
      </c>
      <c r="B24" s="19" t="s">
        <v>38</v>
      </c>
      <c r="C24" s="20" t="s">
        <v>3</v>
      </c>
      <c r="D24" s="21">
        <f>D25</f>
        <v>657</v>
      </c>
    </row>
    <row r="25" spans="1:4" s="22" customFormat="1" ht="15">
      <c r="A25" s="23" t="s">
        <v>20</v>
      </c>
      <c r="B25" s="24" t="s">
        <v>38</v>
      </c>
      <c r="C25" s="24" t="s">
        <v>29</v>
      </c>
      <c r="D25" s="25">
        <v>657</v>
      </c>
    </row>
    <row r="26" spans="1:4" s="22" customFormat="1" ht="14.25">
      <c r="A26" s="18" t="s">
        <v>21</v>
      </c>
      <c r="B26" s="20">
        <v>10</v>
      </c>
      <c r="C26" s="20" t="s">
        <v>3</v>
      </c>
      <c r="D26" s="21">
        <f>D27+D28+D29</f>
        <v>1058.3</v>
      </c>
    </row>
    <row r="27" spans="1:4" s="22" customFormat="1" ht="15">
      <c r="A27" s="23" t="s">
        <v>26</v>
      </c>
      <c r="B27" s="24" t="s">
        <v>39</v>
      </c>
      <c r="C27" s="24" t="s">
        <v>29</v>
      </c>
      <c r="D27" s="25">
        <v>366</v>
      </c>
    </row>
    <row r="28" spans="1:4" s="22" customFormat="1" ht="15">
      <c r="A28" s="23" t="s">
        <v>42</v>
      </c>
      <c r="B28" s="24" t="s">
        <v>39</v>
      </c>
      <c r="C28" s="24" t="s">
        <v>31</v>
      </c>
      <c r="D28" s="25">
        <v>517.5</v>
      </c>
    </row>
    <row r="29" spans="1:4" s="22" customFormat="1" ht="15">
      <c r="A29" s="23" t="s">
        <v>22</v>
      </c>
      <c r="B29" s="24">
        <v>10</v>
      </c>
      <c r="C29" s="24" t="s">
        <v>36</v>
      </c>
      <c r="D29" s="25">
        <v>174.8</v>
      </c>
    </row>
    <row r="30" spans="1:4" s="22" customFormat="1" ht="15" customHeight="1">
      <c r="A30" s="18" t="s">
        <v>23</v>
      </c>
      <c r="B30" s="20">
        <v>12</v>
      </c>
      <c r="C30" s="20" t="s">
        <v>3</v>
      </c>
      <c r="D30" s="21">
        <f>D31</f>
        <v>399.6</v>
      </c>
    </row>
    <row r="31" spans="1:4" s="22" customFormat="1" ht="18" customHeight="1" thickBot="1">
      <c r="A31" s="28" t="s">
        <v>24</v>
      </c>
      <c r="B31" s="29" t="s">
        <v>40</v>
      </c>
      <c r="C31" s="29" t="s">
        <v>30</v>
      </c>
      <c r="D31" s="30">
        <v>399.6</v>
      </c>
    </row>
    <row r="32" spans="1:5" s="22" customFormat="1" ht="27" customHeight="1" thickBot="1">
      <c r="A32" s="31" t="s">
        <v>41</v>
      </c>
      <c r="B32" s="32" t="s">
        <v>3</v>
      </c>
      <c r="C32" s="33" t="s">
        <v>3</v>
      </c>
      <c r="D32" s="34">
        <f>D8+D14+D16+D19+D21+D24+D26+D30</f>
        <v>50885.40000000001</v>
      </c>
      <c r="E32" s="26"/>
    </row>
    <row r="34" ht="12.75">
      <c r="E34" s="35"/>
    </row>
  </sheetData>
  <sheetProtection/>
  <mergeCells count="4">
    <mergeCell ref="A1:D1"/>
    <mergeCell ref="A2:D2"/>
    <mergeCell ref="A4:C4"/>
    <mergeCell ref="A5:D5"/>
  </mergeCells>
  <printOptions/>
  <pageMargins left="0.5118110236220472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2019-12-10T07:57:00Z</cp:lastPrinted>
  <dcterms:created xsi:type="dcterms:W3CDTF">2016-12-19T12:33:47Z</dcterms:created>
  <dcterms:modified xsi:type="dcterms:W3CDTF">2020-12-10T15:20:44Z</dcterms:modified>
  <cp:category/>
  <cp:version/>
  <cp:contentType/>
  <cp:contentStatus/>
</cp:coreProperties>
</file>