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МС\РЕШЕНИЯ\решения 2021\"/>
    </mc:Choice>
  </mc:AlternateContent>
  <bookViews>
    <workbookView xWindow="0" yWindow="0" windowWidth="21600" windowHeight="8910"/>
  </bookViews>
  <sheets>
    <sheet name="декабрь" sheetId="2" r:id="rId1"/>
  </sheets>
  <definedNames>
    <definedName name="_xlnm.Print_Titles" localSheetId="0">декабрь!$7:$9</definedName>
  </definedNames>
  <calcPr calcId="171027"/>
  <fileRecoveryPr autoRecover="0"/>
</workbook>
</file>

<file path=xl/calcChain.xml><?xml version="1.0" encoding="utf-8"?>
<calcChain xmlns="http://schemas.openxmlformats.org/spreadsheetml/2006/main">
  <c r="D28" i="2" l="1"/>
  <c r="D16" i="2"/>
  <c r="D15" i="2" s="1"/>
  <c r="D23" i="2"/>
  <c r="D21" i="2" s="1"/>
  <c r="D20" i="2" s="1"/>
  <c r="D27" i="2"/>
  <c r="D26" i="2" s="1"/>
  <c r="D25" i="2" s="1"/>
  <c r="D14" i="2" l="1"/>
  <c r="D19" i="2"/>
  <c r="D18" i="2" s="1"/>
  <c r="D12" i="2"/>
  <c r="D11" i="2" s="1"/>
  <c r="D10" i="2" s="1"/>
  <c r="D30" i="2" l="1"/>
</calcChain>
</file>

<file path=xl/sharedStrings.xml><?xml version="1.0" encoding="utf-8"?>
<sst xmlns="http://schemas.openxmlformats.org/spreadsheetml/2006/main" count="70" uniqueCount="54">
  <si>
    <t>Наименование источника доходов</t>
  </si>
  <si>
    <t>000</t>
  </si>
  <si>
    <t>1 00 00000 00 0000 000</t>
  </si>
  <si>
    <t>НАЛОГОВЫЕ И НЕНАЛОГОВЫЕ ДОХОДЫ</t>
  </si>
  <si>
    <t>182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</si>
  <si>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</si>
  <si>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</si>
  <si>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</si>
  <si>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</si>
  <si>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890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</si>
  <si>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</si>
  <si>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</si>
  <si>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/>
  </si>
  <si>
    <t>Итого:</t>
  </si>
  <si>
    <t>Код бюджетной классификации</t>
  </si>
  <si>
    <t xml:space="preserve">Код дохода  </t>
  </si>
  <si>
    <t>Код главного админстратора</t>
  </si>
  <si>
    <t>(тыс.руб.)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</si>
  <si>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
</t>
  </si>
  <si>
    <t xml:space="preserve">2 02 10000 00 0000 150
</t>
  </si>
  <si>
    <t xml:space="preserve">Дотации бюджетам бюджетной системы Российской Федерации
</t>
  </si>
  <si>
    <t xml:space="preserve">2 02 15001 00 0000 150
</t>
  </si>
  <si>
    <t xml:space="preserve">Дотации на выравнивание бюджетной обеспеченности
</t>
  </si>
  <si>
    <t xml:space="preserve">2 02 30000 00 0000 150
</t>
  </si>
  <si>
    <t xml:space="preserve">Субвенции бюджетам бюджетной системы Российской Федерации
</t>
  </si>
  <si>
    <t xml:space="preserve">2 02 30024 00 0000 150
</t>
  </si>
  <si>
    <t xml:space="preserve">Субвенции местным бюджетам на выполнение передаваемых полномочий субъектов Российской Федерации
</t>
  </si>
  <si>
    <t>2 02 15001 03 0000 150</t>
  </si>
  <si>
    <t>2 02 30024 03 0000 150</t>
  </si>
  <si>
    <t>2 02 30024 03 0100 150</t>
  </si>
  <si>
    <t>2 02 30024 03 0200 150</t>
  </si>
  <si>
    <t xml:space="preserve">Утверждено </t>
  </si>
  <si>
    <t>1 01 02000 01 0000 110</t>
  </si>
  <si>
    <t>НАЛОГИ НА ПРИБЫЛЬ, ДОХОДЫ</t>
  </si>
  <si>
    <t>1 01 00000 00 0000 000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</si>
  <si>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</si>
  <si>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</si>
  <si>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</si>
  <si>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</si>
  <si>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Объем поступлений доходов в бюджет внутригородского муниципального образования города федерального значения Санкт-Петербурга поселок Солнечное по кодам классификации доходов на 2021 год</t>
  </si>
  <si>
    <t>2 02 15002 00 0000 150</t>
  </si>
  <si>
    <t>Дотации бюджетам на поддержку мер по обеспечению сбалансированности бюджетов</t>
  </si>
  <si>
    <t>2 02 15002 03 0000 150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</si>
  <si>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</si>
  <si>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Приложение №1</t>
  </si>
  <si>
    <t>1 16 00000 00 0000 000</t>
  </si>
  <si>
    <t>ШТРАФЫ, САНКЦИИ, ВОЗМЕЩЕНИЕ УЩЕРБА</t>
  </si>
  <si>
    <t>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</si>
  <si>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</si>
  <si>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</si>
  <si>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</si>
  <si>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</si>
  <si>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1 16 10123 01 0031 140</t>
  </si>
  <si>
    <t>к Решению МС МО пос. Солнечное от 07.12.2021 №21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</si>
</sst>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"/>
  </numFmts>
  <fonts count="17" x14ac:knownFonts="1">
    <font>
      <sz val="10"/>
      <name val="MS Sans Serif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sz val="11"/>
      <color theme="3"/>
      <name val="Times New Roman"/>
      <family val="1"/>
      <charset val="204"/>
    </font>
    <font>
      <sz val="10"/>
      <color theme="1"/>
      <name val="MS Sans Serif"/>
      <family val="2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Fill="1" applyAlignment="1"/>
    <xf numFmtId="0" fontId="6" fillId="5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vertical="center" wrapText="1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/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vertical="center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vertical="center" wrapText="1"/>
    </xf>
    <xf numFmtId="0" fontId="4" fillId="0" borderId="0" xfId="0" applyFont="1"/>
    <xf numFmtId="164" fontId="8" fillId="3" borderId="1" xfId="0" applyNumberFormat="1" applyFont="1" applyFill="1" applyBorder="1" applyAlignment="1" applyProtection="1">
      <alignment horizontal="right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vertical="center" wrapText="1"/>
    </xf>
    <xf numFmtId="0" fontId="10" fillId="2" borderId="5" xfId="0" applyFont="1" applyFill="1" applyBorder="1" applyAlignment="1" applyProtection="1">
      <alignment vertical="center" wrapText="1"/>
    </xf>
    <xf numFmtId="164" fontId="10" fillId="3" borderId="6" xfId="0" applyNumberFormat="1" applyFont="1" applyFill="1" applyBorder="1" applyAlignment="1" applyProtection="1">
      <alignment horizontal="right" vertical="center" wrapText="1"/>
    </xf>
    <xf numFmtId="164" fontId="1" fillId="0" borderId="0" xfId="0" applyNumberFormat="1" applyFont="1"/>
    <xf numFmtId="43" fontId="12" fillId="0" borderId="0" xfId="1" applyFont="1"/>
    <xf numFmtId="164" fontId="13" fillId="3" borderId="1" xfId="0" applyNumberFormat="1" applyFont="1" applyFill="1" applyBorder="1" applyAlignment="1" applyProtection="1">
      <alignment horizontal="right" vertical="center" wrapText="1"/>
    </xf>
    <xf numFmtId="0" fontId="4" fillId="4" borderId="1" xfId="0" applyFont="1" applyFill="1" applyBorder="1" applyAlignment="1">
      <alignment horizontal="center"/>
    </xf>
    <xf numFmtId="0" fontId="5" fillId="5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/>
    <xf numFmtId="0" fontId="5" fillId="5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right"/>
    </xf>
    <xf numFmtId="0" fontId="14" fillId="0" borderId="0" xfId="0" applyFont="1" applyAlignment="1"/>
    <xf numFmtId="0" fontId="16" fillId="0" borderId="0" xfId="0" applyFont="1"/>
    <xf numFmtId="0" fontId="16" fillId="0" borderId="0" xfId="0" applyFont="1" applyFill="1" applyAlignment="1">
      <alignment horizontal="right"/>
    </xf>
    <xf numFmtId="0" fontId="14" fillId="0" borderId="0" xfId="0" applyFont="1" applyFill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zoomScale="80" zoomScaleNormal="80" zoomScaleSheetLayoutView="100" workbookViewId="0">
      <selection activeCell="C2" sqref="A1:D2"/>
    </sheetView>
  </sheetViews>
  <sheetFormatPr defaultColWidth="9.140625" defaultRowHeight="12.75" outlineLevelCol="1" x14ac:dyDescent="0.2"/>
  <cols>
    <col min="1" max="1" width="10.5703125" style="1" customWidth="1" outlineLevel="1"/>
    <col min="2" max="2" width="25.5703125" style="1" customWidth="1"/>
    <col min="3" max="3" width="65.7109375" style="1" customWidth="1"/>
    <col min="4" max="4" width="13.85546875" style="1" customWidth="1"/>
    <col min="5" max="16384" width="9.140625" style="1"/>
  </cols>
  <sheetData>
    <row r="1" spans="1:4" ht="15" x14ac:dyDescent="0.25">
      <c r="A1" s="40" t="s">
        <v>44</v>
      </c>
      <c r="B1" s="40"/>
      <c r="C1" s="40"/>
      <c r="D1" s="41"/>
    </row>
    <row r="2" spans="1:4" x14ac:dyDescent="0.2">
      <c r="A2" s="42"/>
      <c r="B2" s="42"/>
      <c r="C2" s="43" t="s">
        <v>53</v>
      </c>
      <c r="D2" s="44"/>
    </row>
    <row r="3" spans="1:4" x14ac:dyDescent="0.2">
      <c r="C3" s="2"/>
      <c r="D3" s="2"/>
    </row>
    <row r="4" spans="1:4" ht="84.6" customHeight="1" x14ac:dyDescent="0.2">
      <c r="A4" s="38" t="s">
        <v>39</v>
      </c>
      <c r="B4" s="39"/>
      <c r="C4" s="39"/>
      <c r="D4" s="39"/>
    </row>
    <row r="6" spans="1:4" ht="12.75" customHeight="1" x14ac:dyDescent="0.2"/>
    <row r="7" spans="1:4" x14ac:dyDescent="0.2">
      <c r="D7" s="1" t="s">
        <v>17</v>
      </c>
    </row>
    <row r="8" spans="1:4" ht="12.75" customHeight="1" x14ac:dyDescent="0.2">
      <c r="A8" s="33" t="s">
        <v>14</v>
      </c>
      <c r="B8" s="33"/>
      <c r="C8" s="34" t="s">
        <v>0</v>
      </c>
      <c r="D8" s="36" t="s">
        <v>31</v>
      </c>
    </row>
    <row r="9" spans="1:4" ht="42" customHeight="1" x14ac:dyDescent="0.2">
      <c r="A9" s="3" t="s">
        <v>16</v>
      </c>
      <c r="B9" s="4" t="s">
        <v>15</v>
      </c>
      <c r="C9" s="35"/>
      <c r="D9" s="37"/>
    </row>
    <row r="10" spans="1:4" ht="14.25" x14ac:dyDescent="0.2">
      <c r="A10" s="5" t="s">
        <v>1</v>
      </c>
      <c r="B10" s="6" t="s">
        <v>2</v>
      </c>
      <c r="C10" s="7" t="s">
        <v>3</v>
      </c>
      <c r="D10" s="8">
        <f>D11+D14</f>
        <v>160.05000000000001</v>
      </c>
    </row>
    <row r="11" spans="1:4" ht="14.25" x14ac:dyDescent="0.2">
      <c r="A11" s="5" t="s">
        <v>1</v>
      </c>
      <c r="B11" s="6" t="s">
        <v>34</v>
      </c>
      <c r="C11" s="7" t="s">
        <v>33</v>
      </c>
      <c r="D11" s="8">
        <f>D12</f>
        <v>160</v>
      </c>
    </row>
    <row r="12" spans="1:4" s="13" customFormat="1" ht="24.6" customHeight="1" x14ac:dyDescent="0.2">
      <c r="A12" s="9" t="s">
        <v>1</v>
      </c>
      <c r="B12" s="10" t="s">
        <v>32</v>
      </c>
      <c r="C12" s="11" t="s">
        <v>35</v>
      </c>
      <c r="D12" s="12">
        <f>D13</f>
        <v>160</v>
      </c>
    </row>
    <row r="13" spans="1:4" s="13" customFormat="1" ht="75" x14ac:dyDescent="0.2">
      <c r="A13" s="14" t="s">
        <v>4</v>
      </c>
      <c r="B13" s="15" t="s">
        <v>37</v>
      </c>
      <c r="C13" s="16" t="s">
        <v>36</v>
      </c>
      <c r="D13" s="17">
        <v>160</v>
      </c>
    </row>
    <row r="14" spans="1:4" ht="14.25" x14ac:dyDescent="0.2">
      <c r="A14" s="9" t="s">
        <v>1</v>
      </c>
      <c r="B14" s="6" t="s">
        <v>45</v>
      </c>
      <c r="C14" s="7" t="s">
        <v>46</v>
      </c>
      <c r="D14" s="8">
        <f>D16</f>
        <v>0.05</v>
      </c>
    </row>
    <row r="15" spans="1:4" ht="28.5" x14ac:dyDescent="0.2">
      <c r="A15" s="9" t="s">
        <v>1</v>
      </c>
      <c r="B15" s="6" t="s">
        <v>47</v>
      </c>
      <c r="C15" s="7" t="s">
        <v>50</v>
      </c>
      <c r="D15" s="8">
        <f>D16</f>
        <v>0.05</v>
      </c>
    </row>
    <row r="16" spans="1:4" ht="64.150000000000006" customHeight="1" x14ac:dyDescent="0.2">
      <c r="A16" s="9" t="s">
        <v>1</v>
      </c>
      <c r="B16" s="6" t="s">
        <v>49</v>
      </c>
      <c r="C16" s="7" t="s">
        <v>48</v>
      </c>
      <c r="D16" s="8">
        <f>D17</f>
        <v>0.05</v>
      </c>
    </row>
    <row r="17" spans="1:4" s="13" customFormat="1" ht="135" x14ac:dyDescent="0.2">
      <c r="A17" s="14">
        <v>855</v>
      </c>
      <c r="B17" s="15" t="s">
        <v>52</v>
      </c>
      <c r="C17" s="16" t="s">
        <v>51</v>
      </c>
      <c r="D17" s="17">
        <v>0.05</v>
      </c>
    </row>
    <row r="18" spans="1:4" s="21" customFormat="1" ht="14.25" x14ac:dyDescent="0.2">
      <c r="A18" s="5" t="s">
        <v>1</v>
      </c>
      <c r="B18" s="6" t="s">
        <v>5</v>
      </c>
      <c r="C18" s="7" t="s">
        <v>6</v>
      </c>
      <c r="D18" s="8">
        <f>D19</f>
        <v>39006.600000000006</v>
      </c>
    </row>
    <row r="19" spans="1:4" s="21" customFormat="1" ht="42.75" x14ac:dyDescent="0.2">
      <c r="A19" s="5" t="s">
        <v>1</v>
      </c>
      <c r="B19" s="6" t="s">
        <v>7</v>
      </c>
      <c r="C19" s="7" t="s">
        <v>8</v>
      </c>
      <c r="D19" s="8">
        <f>D20+D25</f>
        <v>39006.600000000006</v>
      </c>
    </row>
    <row r="20" spans="1:4" s="21" customFormat="1" ht="33" customHeight="1" x14ac:dyDescent="0.2">
      <c r="A20" s="5" t="s">
        <v>1</v>
      </c>
      <c r="B20" s="6" t="s">
        <v>19</v>
      </c>
      <c r="C20" s="7" t="s">
        <v>20</v>
      </c>
      <c r="D20" s="8">
        <f>D21</f>
        <v>38236.700000000004</v>
      </c>
    </row>
    <row r="21" spans="1:4" s="21" customFormat="1" ht="37.5" customHeight="1" x14ac:dyDescent="0.2">
      <c r="A21" s="5" t="s">
        <v>1</v>
      </c>
      <c r="B21" s="6" t="s">
        <v>21</v>
      </c>
      <c r="C21" s="7" t="s">
        <v>22</v>
      </c>
      <c r="D21" s="8">
        <f>D22+D23</f>
        <v>38236.700000000004</v>
      </c>
    </row>
    <row r="22" spans="1:4" ht="57" customHeight="1" x14ac:dyDescent="0.2">
      <c r="A22" s="18" t="s">
        <v>9</v>
      </c>
      <c r="B22" s="23" t="s">
        <v>27</v>
      </c>
      <c r="C22" s="20" t="s">
        <v>38</v>
      </c>
      <c r="D22" s="22">
        <v>37948.9</v>
      </c>
    </row>
    <row r="23" spans="1:4" ht="57" customHeight="1" x14ac:dyDescent="0.2">
      <c r="A23" s="5" t="s">
        <v>1</v>
      </c>
      <c r="B23" s="6" t="s">
        <v>40</v>
      </c>
      <c r="C23" s="7" t="s">
        <v>41</v>
      </c>
      <c r="D23" s="8">
        <f>D24</f>
        <v>287.8</v>
      </c>
    </row>
    <row r="24" spans="1:4" ht="57" customHeight="1" x14ac:dyDescent="0.2">
      <c r="A24" s="18">
        <v>890</v>
      </c>
      <c r="B24" s="23" t="s">
        <v>42</v>
      </c>
      <c r="C24" s="20" t="s">
        <v>43</v>
      </c>
      <c r="D24" s="22">
        <v>287.8</v>
      </c>
    </row>
    <row r="25" spans="1:4" s="21" customFormat="1" ht="29.25" customHeight="1" x14ac:dyDescent="0.2">
      <c r="A25" s="5" t="s">
        <v>1</v>
      </c>
      <c r="B25" s="24" t="s">
        <v>23</v>
      </c>
      <c r="C25" s="7" t="s">
        <v>24</v>
      </c>
      <c r="D25" s="8">
        <f>D26</f>
        <v>769.89999999999986</v>
      </c>
    </row>
    <row r="26" spans="1:4" s="21" customFormat="1" ht="37.9" customHeight="1" x14ac:dyDescent="0.2">
      <c r="A26" s="5" t="s">
        <v>1</v>
      </c>
      <c r="B26" s="24" t="s">
        <v>25</v>
      </c>
      <c r="C26" s="7" t="s">
        <v>26</v>
      </c>
      <c r="D26" s="8">
        <f>D27</f>
        <v>769.89999999999986</v>
      </c>
    </row>
    <row r="27" spans="1:4" ht="52.15" customHeight="1" x14ac:dyDescent="0.2">
      <c r="A27" s="5" t="s">
        <v>1</v>
      </c>
      <c r="B27" s="25" t="s">
        <v>28</v>
      </c>
      <c r="C27" s="7" t="s">
        <v>10</v>
      </c>
      <c r="D27" s="8">
        <f>D28+D29</f>
        <v>769.89999999999986</v>
      </c>
    </row>
    <row r="28" spans="1:4" ht="60" x14ac:dyDescent="0.2">
      <c r="A28" s="18" t="s">
        <v>9</v>
      </c>
      <c r="B28" s="19" t="s">
        <v>29</v>
      </c>
      <c r="C28" s="20" t="s">
        <v>11</v>
      </c>
      <c r="D28" s="32">
        <f>900.4-138.3</f>
        <v>762.09999999999991</v>
      </c>
    </row>
    <row r="29" spans="1:4" ht="85.9" customHeight="1" thickBot="1" x14ac:dyDescent="0.25">
      <c r="A29" s="18" t="s">
        <v>9</v>
      </c>
      <c r="B29" s="19" t="s">
        <v>30</v>
      </c>
      <c r="C29" s="20" t="s">
        <v>18</v>
      </c>
      <c r="D29" s="22">
        <v>7.8</v>
      </c>
    </row>
    <row r="30" spans="1:4" ht="17.45" customHeight="1" thickBot="1" x14ac:dyDescent="0.25">
      <c r="A30" s="26" t="s">
        <v>12</v>
      </c>
      <c r="B30" s="27" t="s">
        <v>12</v>
      </c>
      <c r="C30" s="28" t="s">
        <v>13</v>
      </c>
      <c r="D30" s="29">
        <f>D18+D10</f>
        <v>39166.650000000009</v>
      </c>
    </row>
    <row r="31" spans="1:4" ht="15.75" x14ac:dyDescent="0.25">
      <c r="D31" s="31"/>
    </row>
    <row r="33" spans="4:4" x14ac:dyDescent="0.2">
      <c r="D33" s="30"/>
    </row>
  </sheetData>
  <mergeCells count="6">
    <mergeCell ref="A1:D1"/>
    <mergeCell ref="C2:D2"/>
    <mergeCell ref="A8:B8"/>
    <mergeCell ref="C8:C9"/>
    <mergeCell ref="D8:D9"/>
    <mergeCell ref="A4:D4"/>
  </mergeCells>
  <pageMargins left="0.7" right="0.7" top="0.75" bottom="0.75" header="0.3" footer="0.3"/>
  <pageSetup paperSize="9" scale="76" fitToWidth="0" fitToHeight="0" orientation="portrait" verticalDpi="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декабрь!Заголовки_для_печати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Solnechnoe</dc:creator>
  <cp:lastModifiedBy>User</cp:lastModifiedBy>
  <cp:lastPrinted>2020-10-20T15:42:17Z</cp:lastPrinted>
  <dcterms:created xsi:type="dcterms:W3CDTF">2017-10-19T13:15:03Z</dcterms:created>
  <dcterms:modified xsi:type="dcterms:W3CDTF">2021-12-08T08:46:45Z</dcterms:modified>
</cp:coreProperties>
</file>