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е чтение 23- 25" r:id="rId1" sheetId="1" state="visible"/>
    <sheet name="Лист1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<sst xmlns="http://schemas.openxmlformats.org/spreadsheetml/2006/main" xmlns:a="http://schemas.openxmlformats.org/drawingml/2006/main" xmlns:a15="http://schemas.microsoft.com/office/drawing/2012/main" xmlns:asvg="http://schemas.microsoft.com/office/drawing/2016/SVG/main" xmlns:c="http://schemas.openxmlformats.org/drawingml/2006/chart" xmlns:co="http://ncloudtech.com" xmlns:co-ooxml="http://ncloudtech.com/ooxml" xmlns:m="http://schemas.openxmlformats.org/officeDocument/2006/math" xmlns:mc="http://schemas.openxmlformats.org/markup-compatibility/2006" xmlns:o="urn:schemas-microsoft-com:office:office" xmlns:p="http://schemas.openxmlformats.org/presentationml/2006/main" xmlns:pic="http://schemas.openxmlformats.org/drawingml/2006/picture" xmlns:r="http://schemas.openxmlformats.org/officeDocument/2006/relationships" xmlns:s="http://schemas.openxmlformats.org/officeDocument/2006/sharedTypes" xmlns:sl="http://schemas.openxmlformats.org/schemaLibrary/2006/main" xmlns:v="urn:schemas-microsoft-com:vml" xmlns:w="http://schemas.openxmlformats.org/wordprocessingml/2006/main" xmlns:w14="http://schemas.microsoft.com/office/word/2010/wordml" xmlns:w15="http://schemas.microsoft.com/office/word/2012/wordml" xmlns:wp="http://schemas.openxmlformats.org/drawingml/2006/wordprocessingDrawing" xmlns:wpg="http://schemas.microsoft.com/office/word/2010/wordprocessingGroup" xmlns:wps="http://schemas.microsoft.com/office/word/2010/wordprocessingShape" xmlns:x="urn:schemas-microsoft-com:office:excel" xmlns:x14="http://schemas.microsoft.com/office/spreadsheetml/2009/9/main" xmlns:xdr="http://schemas.openxmlformats.org/drawingml/2006/spreadsheetDrawing" xmlns:xm="http://schemas.microsoft.com/office/excel/2006/main" mc:Ignorable="co co-ooxml w14 x14 w15">
  <si>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 Приложение № 4</t>
    </r>
    <r>
      <rPr>
        <rFont val="Times New Roman"/>
        <sz val="10"/>
      </rPr>
      <t xml:space="preserve"> к Решению от 06.12.2022 №23</t>
    </r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</si>
  <si>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2023 год и на плановый период 2024 и 2025 годов по  разделам  и  подразделам  классификации  расходов </t>
  </si>
  <si>
    <t>(тыс.руб.)</t>
  </si>
  <si>
    <t>Наименование</t>
  </si>
  <si>
    <t>Код раздела</t>
  </si>
  <si>
    <t>Код подраздела</t>
  </si>
  <si>
    <t>2023 год</t>
  </si>
  <si>
    <r>
      <t>Плановый период</t>
    </r>
    <r>
      <t xml:space="preserve">
</t>
    </r>
  </si>
  <si>
    <t>2024 год</t>
  </si>
  <si>
    <t>2025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</si>
  <si>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</si>
  <si>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</si>
  <si>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</si>
  <si>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</si>
  <si>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</si>
  <si>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</si>
  <si>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</si>
  <si>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</si>
  <si>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</si>
  <si>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</si>
  <si>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</si>
  <si>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</si>
  <si>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r>
      <t xml:space="preserve"> </t>
    </r>
    <r>
      <t xml:space="preserve">
</t>
    </r>
    <r>
      <t>Защита населения и территории от чрезвычайных ситуаций природного и техногенного характера, пожарная безопасность</t>
    </r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</si>
  <si>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</si>
  <si>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</si>
  <si>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</si>
  <si>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</si>
  <si>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</si>
  <si>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</si>
  <si>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</si>
  <si>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</si>
  <si>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</si>
  <si>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</si>
  <si>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</si>
  <si>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</si>
  <si>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</si>
  <si>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</si>
  <si>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</si>
  <si>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</si>
  <si>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</si>
  <si>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</si>
  <si>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</si>
  <si>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</si>
  <si>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</si>
  <si>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</si>
  <si>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</si>
  <si>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</si>
  <si>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СРЕДСТВА МАССОВОЙ ИНФОРМАЦИИ</t>
  </si>
  <si>
    <t>Периодическая печать и издательства</t>
  </si>
  <si>
    <t>12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</si>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</sst>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@" formatCode="@" numFmtId="1002"/>
    <numFmt co:extendedFormatCode="#,##0.0" formatCode="#,##0.0" numFmtId="1003"/>
  </numFmts>
  <fonts count="7">
    <font>
      <name val="Calibri"/>
      <color rgb="000000" tint="0"/>
      <sz val="11"/>
    </font>
    <font>
      <name val="Arial"/>
      <color rgb="000000" tint="0"/>
      <sz val="10"/>
    </font>
    <font>
      <name val="Times New Roman"/>
      <sz val="10"/>
    </font>
    <font>
      <name val="Times New Roman"/>
      <sz val="11"/>
    </font>
    <font>
      <name val="Times New Roman"/>
      <b val="true"/>
      <sz val="12"/>
    </font>
    <font>
      <name val="Times New Roman"/>
      <b val="true"/>
      <sz val="10"/>
    </font>
    <font>
      <name val="Times New Roman"/>
      <b val="true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2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C0C0C0" tint="0"/>
      </right>
      <top style="medium">
        <color rgb="000000" tint="0"/>
      </top>
      <bottom style="medium">
        <color rgb="000000" tint="0"/>
      </bottom>
    </border>
    <border>
      <left style="thin">
        <color rgb="C0C0C0" tint="0"/>
      </left>
      <right style="thin">
        <color rgb="C0C0C0" tint="0"/>
      </right>
      <top style="medium">
        <color rgb="000000" tint="0"/>
      </top>
      <bottom style="medium">
        <color rgb="000000" tint="0"/>
      </bottom>
    </border>
    <border>
      <left style="thin">
        <color rgb="C0C0C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Alignment="true" applyFill="true" applyFont="true" applyNumberFormat="true" borderId="0" fillId="2" fontId="2" numFmtId="1000" quotePrefix="false">
      <alignment wrapText="true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1" quotePrefix="false"/>
    <xf applyFill="true" applyFont="true" applyNumberFormat="true" borderId="0" fillId="2" fontId="2" numFmtId="1000" quotePrefix="false"/>
    <xf applyAlignment="true" applyFill="true" applyFont="true" applyNumberFormat="true" borderId="0" fillId="2" fontId="2" numFmtId="1002" quotePrefix="false">
      <alignment horizontal="right" vertical="center"/>
    </xf>
    <xf applyAlignment="true" applyFill="true" applyFont="true" applyNumberFormat="true" borderId="0" fillId="2" fontId="2" numFmtId="1000" quotePrefix="false">
      <alignment horizontal="right" wrapText="true"/>
    </xf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3" numFmtId="1001" quotePrefix="false">
      <alignment horizontal="center" vertical="center"/>
    </xf>
    <xf applyAlignment="true" applyFill="true" applyFont="true" applyNumberFormat="true" borderId="0" fillId="2" fontId="4" numFmtId="1000" quotePrefix="false">
      <alignment horizontal="center" vertical="center"/>
    </xf>
    <xf applyAlignment="true" applyFill="true" applyFont="true" applyNumberFormat="true" borderId="0" fillId="2" fontId="4" numFmtId="1000" quotePrefix="false">
      <alignment horizontal="center" vertical="center" wrapText="true"/>
    </xf>
    <xf applyAlignment="true" applyBorder="true" applyFont="true" applyNumberFormat="true" borderId="1" fillId="0" fontId="2" numFmtId="1001" quotePrefix="false">
      <alignment horizontal="right"/>
    </xf>
    <xf applyAlignment="true" applyBorder="true" applyFont="true" applyNumberFormat="true" borderId="2" fillId="0" fontId="2" numFmtId="1001" quotePrefix="false">
      <alignment horizontal="right"/>
    </xf>
    <xf applyAlignment="true" applyBorder="true" applyFont="true" applyNumberFormat="true" borderId="3" fillId="0" fontId="2" numFmtId="1001" quotePrefix="false">
      <alignment horizontal="right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1" quotePrefix="false">
      <alignment horizontal="center" vertical="center"/>
    </xf>
    <xf applyAlignment="true" applyBorder="true" applyFill="true" applyFont="true" applyNumberFormat="true" borderId="5" fillId="2" fontId="5" numFmtId="1000" quotePrefix="false">
      <alignment horizontal="center" vertical="center" wrapText="true"/>
    </xf>
    <xf applyAlignment="true" applyFill="true" applyFont="true" applyNumberFormat="true" borderId="0" fillId="2" fontId="5" numFmtId="1000" quotePrefix="false">
      <alignment vertical="center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/>
    </xf>
    <xf applyFill="true" applyFont="true" applyNumberFormat="true" borderId="0" fillId="2" fontId="5" numFmtId="1000" quotePrefix="false"/>
    <xf applyAlignment="true" applyBorder="true" applyFill="true" applyFont="true" applyNumberFormat="true" borderId="4" fillId="2" fontId="6" numFmtId="1000" quotePrefix="false">
      <alignment wrapText="true"/>
    </xf>
    <xf applyAlignment="true" applyBorder="true" applyFont="true" applyNumberFormat="true" borderId="4" fillId="0" fontId="6" numFmtId="1002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3" quotePrefix="false">
      <alignment horizontal="right" wrapText="true"/>
    </xf>
    <xf applyAlignment="true" applyBorder="true" applyFill="true" applyFont="true" applyNumberFormat="true" borderId="4" fillId="2" fontId="3" numFmtId="1000" quotePrefix="false">
      <alignment wrapText="true"/>
    </xf>
    <xf applyAlignment="true" applyBorder="true" applyFont="true" applyNumberFormat="true" borderId="4" fillId="0" fontId="3" numFmtId="1002" quotePrefix="false">
      <alignment horizontal="center" wrapText="true"/>
    </xf>
    <xf applyAlignment="true" applyBorder="true" applyFont="true" applyNumberFormat="true" borderId="4" fillId="0" fontId="3" numFmtId="1003" quotePrefix="false">
      <alignment horizontal="right" wrapText="true"/>
    </xf>
    <xf applyFill="true" applyFont="true" applyNumberFormat="true" borderId="0" fillId="2" fontId="5" numFmtId="1001" quotePrefix="false"/>
    <xf applyAlignment="true" applyBorder="true" applyFill="true" applyFont="true" applyNumberFormat="true" borderId="4" fillId="2" fontId="3" numFmtId="1000" quotePrefix="false">
      <alignment vertical="center" wrapText="true"/>
    </xf>
    <xf applyAlignment="true" applyBorder="true" applyFill="true" applyFont="true" applyNumberFormat="true" borderId="7" fillId="2" fontId="3" numFmtId="1000" quotePrefix="false">
      <alignment wrapText="true"/>
    </xf>
    <xf applyAlignment="true" applyBorder="true" applyFont="true" applyNumberFormat="true" borderId="7" fillId="0" fontId="3" numFmtId="1002" quotePrefix="false">
      <alignment horizontal="center" wrapText="true"/>
    </xf>
    <xf applyAlignment="true" applyBorder="true" applyFont="true" applyNumberFormat="true" borderId="7" fillId="0" fontId="3" numFmtId="1003" quotePrefix="false">
      <alignment horizontal="right" wrapText="true"/>
    </xf>
    <xf applyAlignment="true" applyBorder="true" applyFill="true" applyFont="true" applyNumberFormat="true" borderId="8" fillId="2" fontId="6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wrapText="true"/>
    </xf>
    <xf applyAlignment="true" applyBorder="true" applyFont="true" applyNumberFormat="true" borderId="10" fillId="0" fontId="6" numFmtId="1000" quotePrefix="false">
      <alignment horizontal="center" wrapText="true"/>
    </xf>
    <xf applyAlignment="true" applyBorder="true" applyFont="true" applyNumberFormat="true" borderId="11" fillId="0" fontId="6" numFmtId="1003" quotePrefix="false">
      <alignment horizontal="right" wrapText="true"/>
    </xf>
    <xf applyFill="true" applyFont="true" applyNumberFormat="true" borderId="0" fillId="2" fontId="2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G38"/>
  <sheetViews>
    <sheetView showZeros="true" workbookViewId="0"/>
  </sheetViews>
  <sheetFormatPr baseColWidth="8" customHeight="false" defaultColWidth="8.98832093598972" defaultRowHeight="12.6000003814697" zeroHeight="false"/>
  <cols>
    <col customWidth="true" max="1" min="1" outlineLevel="0" style="1" width="53.1626297694925"/>
    <col customWidth="true" max="2" min="2" outlineLevel="0" style="2" width="8.44025295757464"/>
    <col customWidth="true" max="3" min="3" outlineLevel="0" style="2" width="10.8517534159304"/>
    <col customWidth="true" max="4" min="4" outlineLevel="0" style="3" width="11.3998220710102"/>
    <col customWidth="true" max="5" min="5" outlineLevel="0" style="4" width="12.3863451088221"/>
    <col customWidth="true" max="6" min="6" outlineLevel="0" style="4" width="12.167117917456"/>
    <col bestFit="true" customWidth="true" max="16384" min="7" outlineLevel="0" style="4" width="8.98832093598972"/>
  </cols>
  <sheetData>
    <row outlineLevel="0" r="1">
      <c r="A1" s="5" t="s">
        <v>0</v>
      </c>
      <c r="B1" s="5" t="s"/>
      <c r="C1" s="5" t="s"/>
      <c r="D1" s="5" t="s"/>
      <c r="E1" s="5" t="s"/>
      <c r="F1" s="5" t="s"/>
    </row>
    <row outlineLevel="0" r="2">
      <c r="A2" s="6" t="n"/>
      <c r="B2" s="6" t="s"/>
      <c r="C2" s="6" t="s"/>
      <c r="D2" s="6" t="s"/>
      <c r="E2" s="6" t="s"/>
      <c r="F2" s="6" t="s"/>
    </row>
    <row ht="15" outlineLevel="0" r="3">
      <c r="B3" s="7" t="n"/>
      <c r="C3" s="7" t="n"/>
      <c r="D3" s="8" t="n"/>
    </row>
    <row customHeight="true" ht="13.9499998092651" outlineLevel="0" r="4">
      <c r="A4" s="9" t="n"/>
      <c r="B4" s="9" t="s"/>
      <c r="C4" s="9" t="s"/>
      <c r="D4" s="8" t="n"/>
    </row>
    <row customHeight="true" ht="70.8000030517578" outlineLevel="0" r="5">
      <c r="A5" s="10" t="s">
        <v>1</v>
      </c>
      <c r="B5" s="10" t="s"/>
      <c r="C5" s="10" t="s"/>
      <c r="D5" s="10" t="s"/>
      <c r="E5" s="10" t="s"/>
      <c r="F5" s="10" t="s"/>
    </row>
    <row outlineLevel="0" r="6">
      <c r="D6" s="11" t="s">
        <v>2</v>
      </c>
      <c r="E6" s="12" t="s"/>
      <c r="F6" s="13" t="s"/>
    </row>
    <row customHeight="true" ht="22.2000007629395" outlineLevel="0" r="7">
      <c r="A7" s="14" t="s">
        <v>3</v>
      </c>
      <c r="B7" s="15" t="s">
        <v>4</v>
      </c>
      <c r="C7" s="15" t="s">
        <v>5</v>
      </c>
      <c r="D7" s="16" t="s">
        <v>6</v>
      </c>
      <c r="E7" s="14" t="s">
        <v>7</v>
      </c>
      <c r="F7" s="17" t="s"/>
    </row>
    <row customFormat="true" customHeight="true" ht="57.5999984741211" outlineLevel="0" r="8" s="18">
      <c r="A8" s="19" t="s"/>
      <c r="B8" s="20" t="s"/>
      <c r="C8" s="20" t="s"/>
      <c r="D8" s="21" t="s"/>
      <c r="E8" s="16" t="s">
        <v>8</v>
      </c>
      <c r="F8" s="16" t="s">
        <v>9</v>
      </c>
    </row>
    <row customFormat="true" ht="14.3999996185303" outlineLevel="0" r="9" s="22">
      <c r="A9" s="23" t="s">
        <v>10</v>
      </c>
      <c r="B9" s="24" t="s">
        <v>11</v>
      </c>
      <c r="C9" s="25" t="n"/>
      <c r="D9" s="26" t="n">
        <f aca="false" ca="false" dt2D="false" dtr="false" t="normal">D10+D11+D12+D13+D14</f>
        <v>16400.5</v>
      </c>
      <c r="E9" s="26" t="n">
        <f aca="false" ca="false" dt2D="false" dtr="false" t="normal">E10+E11+E12+E13+E14</f>
        <v>18053.7</v>
      </c>
      <c r="F9" s="26" t="n">
        <f aca="false" ca="false" dt2D="false" dtr="false" t="normal">F10+F11+F12+F13+F14</f>
        <v>20284.1</v>
      </c>
    </row>
    <row customFormat="true" customHeight="true" ht="30" outlineLevel="0" r="10" s="22">
      <c r="A10" s="27" t="s">
        <v>12</v>
      </c>
      <c r="B10" s="28" t="s">
        <v>11</v>
      </c>
      <c r="C10" s="28" t="s">
        <v>13</v>
      </c>
      <c r="D10" s="29" t="n">
        <v>1700.2</v>
      </c>
      <c r="E10" s="29" t="n">
        <v>1782.7</v>
      </c>
      <c r="F10" s="29" t="n">
        <v>1864.2</v>
      </c>
      <c r="G10" s="30" t="n"/>
    </row>
    <row customFormat="true" customHeight="true" ht="44.4000015258789" outlineLevel="0" r="11" s="22">
      <c r="A11" s="27" t="s">
        <v>14</v>
      </c>
      <c r="B11" s="28" t="s">
        <v>11</v>
      </c>
      <c r="C11" s="28" t="s">
        <v>15</v>
      </c>
      <c r="D11" s="29" t="n">
        <v>1510.2</v>
      </c>
      <c r="E11" s="29" t="n">
        <v>1583.6</v>
      </c>
      <c r="F11" s="29" t="n">
        <v>1656</v>
      </c>
    </row>
    <row customFormat="true" customHeight="true" ht="44.4000015258789" outlineLevel="0" r="12" s="22">
      <c r="A12" s="27" t="s">
        <v>16</v>
      </c>
      <c r="B12" s="28" t="s">
        <v>11</v>
      </c>
      <c r="C12" s="28" t="s">
        <v>17</v>
      </c>
      <c r="D12" s="29" t="n">
        <v>12880.3</v>
      </c>
      <c r="E12" s="29" t="n">
        <v>12606.7</v>
      </c>
      <c r="F12" s="29" t="n">
        <v>13182.9</v>
      </c>
    </row>
    <row customFormat="true" ht="15" outlineLevel="0" r="13" s="22">
      <c r="A13" s="27" t="s">
        <v>18</v>
      </c>
      <c r="B13" s="28" t="s">
        <v>11</v>
      </c>
      <c r="C13" s="28" t="n">
        <v>11</v>
      </c>
      <c r="D13" s="29" t="n">
        <v>10</v>
      </c>
      <c r="E13" s="29" t="n">
        <v>10</v>
      </c>
      <c r="F13" s="29" t="n">
        <v>10</v>
      </c>
    </row>
    <row customFormat="true" ht="15" outlineLevel="0" r="14" s="22">
      <c r="A14" s="27" t="s">
        <v>19</v>
      </c>
      <c r="B14" s="28" t="s">
        <v>11</v>
      </c>
      <c r="C14" s="28" t="s">
        <v>20</v>
      </c>
      <c r="D14" s="29" t="n">
        <v>299.8</v>
      </c>
      <c r="E14" s="29" t="n">
        <v>2070.7</v>
      </c>
      <c r="F14" s="29" t="n">
        <v>3571</v>
      </c>
    </row>
    <row customFormat="true" customHeight="true" ht="31.5" outlineLevel="0" r="15" s="22">
      <c r="A15" s="23" t="s">
        <v>21</v>
      </c>
      <c r="B15" s="24" t="s">
        <v>15</v>
      </c>
      <c r="C15" s="25" t="n"/>
      <c r="D15" s="26" t="n">
        <f aca="false" ca="false" dt2D="false" dtr="false" t="normal">D16+D17</f>
        <v>570</v>
      </c>
      <c r="E15" s="26" t="n">
        <f aca="false" ca="false" dt2D="false" dtr="false" t="normal">E16+E17</f>
        <v>597.3</v>
      </c>
      <c r="F15" s="26" t="n">
        <f aca="false" ca="false" dt2D="false" dtr="false" t="normal">F16+F17</f>
        <v>624.1</v>
      </c>
    </row>
    <row customFormat="true" customHeight="true" ht="48" outlineLevel="0" r="16" s="22">
      <c r="A16" s="27" t="s">
        <v>22</v>
      </c>
      <c r="B16" s="28" t="s">
        <v>15</v>
      </c>
      <c r="C16" s="28" t="s">
        <v>23</v>
      </c>
      <c r="D16" s="29" t="n">
        <v>10</v>
      </c>
      <c r="E16" s="29" t="n">
        <v>10</v>
      </c>
      <c r="F16" s="29" t="n">
        <v>10</v>
      </c>
    </row>
    <row customFormat="true" customHeight="true" ht="33" outlineLevel="0" r="17" s="22">
      <c r="A17" s="31" t="s">
        <v>24</v>
      </c>
      <c r="B17" s="28" t="s">
        <v>15</v>
      </c>
      <c r="C17" s="28" t="n">
        <v>14</v>
      </c>
      <c r="D17" s="29" t="n">
        <v>560</v>
      </c>
      <c r="E17" s="29" t="n">
        <v>587.3</v>
      </c>
      <c r="F17" s="29" t="n">
        <v>614.1</v>
      </c>
    </row>
    <row customFormat="true" customHeight="true" ht="16.2000007629395" outlineLevel="0" r="18" s="22">
      <c r="A18" s="23" t="s">
        <v>25</v>
      </c>
      <c r="B18" s="24" t="s">
        <v>17</v>
      </c>
      <c r="C18" s="25" t="n"/>
      <c r="D18" s="26" t="n">
        <f aca="false" ca="false" dt2D="false" dtr="false" t="normal">D19+D20</f>
        <v>8351.699999999999</v>
      </c>
      <c r="E18" s="26" t="n">
        <f aca="false" ca="false" dt2D="false" dtr="false" t="normal">E19+E20</f>
        <v>8675.800000000001</v>
      </c>
      <c r="F18" s="26" t="n">
        <f aca="false" ca="false" dt2D="false" dtr="false" t="normal">F19+F20</f>
        <v>9071.599999999999</v>
      </c>
    </row>
    <row customFormat="true" customHeight="true" ht="16.2000007629395" outlineLevel="0" r="19" s="22">
      <c r="A19" s="27" t="s">
        <v>26</v>
      </c>
      <c r="B19" s="28" t="s">
        <v>17</v>
      </c>
      <c r="C19" s="28" t="s">
        <v>11</v>
      </c>
      <c r="D19" s="29" t="n">
        <v>107.3</v>
      </c>
      <c r="E19" s="29" t="n">
        <v>112.1</v>
      </c>
      <c r="F19" s="29" t="n">
        <v>116.8</v>
      </c>
    </row>
    <row customFormat="true" ht="15" outlineLevel="0" r="20" s="22">
      <c r="A20" s="27" t="s">
        <v>27</v>
      </c>
      <c r="B20" s="28" t="s">
        <v>17</v>
      </c>
      <c r="C20" s="28" t="s">
        <v>28</v>
      </c>
      <c r="D20" s="29" t="n">
        <v>8244.4</v>
      </c>
      <c r="E20" s="29" t="n">
        <v>8563.7</v>
      </c>
      <c r="F20" s="29" t="n">
        <v>8954.8</v>
      </c>
    </row>
    <row customFormat="true" customHeight="true" ht="16.2000007629395" outlineLevel="0" r="21" s="22">
      <c r="A21" s="23" t="s">
        <v>29</v>
      </c>
      <c r="B21" s="24" t="s">
        <v>30</v>
      </c>
      <c r="C21" s="25" t="n"/>
      <c r="D21" s="26" t="n">
        <f aca="false" ca="false" dt2D="false" dtr="false" t="normal">D22</f>
        <v>20733.6</v>
      </c>
      <c r="E21" s="26" t="n">
        <f aca="false" ca="false" dt2D="false" dtr="false" t="normal">E22</f>
        <v>18958.7</v>
      </c>
      <c r="F21" s="26" t="n">
        <f aca="false" ca="false" dt2D="false" dtr="false" t="normal">F22</f>
        <v>18408.2</v>
      </c>
    </row>
    <row customFormat="true" customHeight="true" ht="18" outlineLevel="0" r="22" s="22">
      <c r="A22" s="31" t="s">
        <v>31</v>
      </c>
      <c r="B22" s="28" t="s">
        <v>30</v>
      </c>
      <c r="C22" s="28" t="s">
        <v>15</v>
      </c>
      <c r="D22" s="29" t="n">
        <v>20733.6</v>
      </c>
      <c r="E22" s="29" t="n">
        <v>18958.7</v>
      </c>
      <c r="F22" s="29" t="n">
        <v>18408.2</v>
      </c>
    </row>
    <row customFormat="true" ht="14.3999996185303" outlineLevel="0" r="23" s="22">
      <c r="A23" s="23" t="s">
        <v>32</v>
      </c>
      <c r="B23" s="24" t="s">
        <v>33</v>
      </c>
      <c r="C23" s="25" t="n"/>
      <c r="D23" s="26" t="n">
        <f aca="false" ca="false" dt2D="false" dtr="false" t="normal">D24+D25</f>
        <v>520</v>
      </c>
      <c r="E23" s="26" t="n">
        <f aca="false" ca="false" dt2D="false" dtr="false" t="normal">E24+E25</f>
        <v>540.5</v>
      </c>
      <c r="F23" s="26" t="n">
        <f aca="false" ca="false" dt2D="false" dtr="false" t="normal">F24+F25</f>
        <v>560.6</v>
      </c>
    </row>
    <row customFormat="true" ht="30" outlineLevel="0" r="24" s="22">
      <c r="A24" s="27" t="s">
        <v>34</v>
      </c>
      <c r="B24" s="28" t="s">
        <v>33</v>
      </c>
      <c r="C24" s="28" t="s">
        <v>30</v>
      </c>
      <c r="D24" s="29" t="n">
        <v>100</v>
      </c>
      <c r="E24" s="29" t="n">
        <v>100</v>
      </c>
      <c r="F24" s="29" t="n">
        <v>100</v>
      </c>
    </row>
    <row customFormat="true" ht="15" outlineLevel="0" r="25" s="22">
      <c r="A25" s="27" t="s">
        <v>35</v>
      </c>
      <c r="B25" s="28" t="s">
        <v>33</v>
      </c>
      <c r="C25" s="28" t="s">
        <v>33</v>
      </c>
      <c r="D25" s="29" t="n">
        <v>420</v>
      </c>
      <c r="E25" s="29" t="n">
        <v>440.5</v>
      </c>
      <c r="F25" s="29" t="n">
        <v>460.6</v>
      </c>
    </row>
    <row customFormat="true" ht="15" outlineLevel="0" r="26" s="22">
      <c r="A26" s="23" t="s">
        <v>36</v>
      </c>
      <c r="B26" s="24" t="s">
        <v>37</v>
      </c>
      <c r="C26" s="28" t="n"/>
      <c r="D26" s="26" t="n">
        <f aca="false" ca="false" dt2D="false" dtr="false" t="normal">D27</f>
        <v>4634</v>
      </c>
      <c r="E26" s="26" t="n">
        <f aca="false" ca="false" dt2D="false" dtr="false" t="normal">E27</f>
        <v>4859.6</v>
      </c>
      <c r="F26" s="26" t="n">
        <f aca="false" ca="false" dt2D="false" dtr="false" t="normal">F27</f>
        <v>5081.7</v>
      </c>
    </row>
    <row customFormat="true" ht="15" outlineLevel="0" r="27" s="22">
      <c r="A27" s="27" t="s">
        <v>38</v>
      </c>
      <c r="B27" s="28" t="s">
        <v>37</v>
      </c>
      <c r="C27" s="28" t="s">
        <v>11</v>
      </c>
      <c r="D27" s="29" t="n">
        <v>4634</v>
      </c>
      <c r="E27" s="29" t="n">
        <v>4859.6</v>
      </c>
      <c r="F27" s="29" t="n">
        <v>5081.7</v>
      </c>
    </row>
    <row customFormat="true" ht="14.3999996185303" outlineLevel="0" r="28" s="22">
      <c r="A28" s="23" t="s">
        <v>39</v>
      </c>
      <c r="B28" s="24" t="s">
        <v>23</v>
      </c>
      <c r="C28" s="25" t="n"/>
      <c r="D28" s="26" t="n">
        <f aca="false" ca="false" dt2D="false" dtr="false" t="normal">D29+D30+D31</f>
        <v>1232.7</v>
      </c>
      <c r="E28" s="26" t="n">
        <f aca="false" ca="false" dt2D="false" dtr="false" t="normal">E29+E30+E31</f>
        <v>1292.4</v>
      </c>
      <c r="F28" s="26" t="n">
        <f aca="false" ca="false" dt2D="false" dtr="false" t="normal">F29+F30+F31</f>
        <v>1351.5</v>
      </c>
    </row>
    <row customFormat="true" ht="15" outlineLevel="0" r="29" s="22">
      <c r="A29" s="27" t="s">
        <v>40</v>
      </c>
      <c r="B29" s="28" t="s">
        <v>23</v>
      </c>
      <c r="C29" s="28" t="s">
        <v>11</v>
      </c>
      <c r="D29" s="29" t="n">
        <v>428</v>
      </c>
      <c r="E29" s="29" t="n">
        <v>448.7</v>
      </c>
      <c r="F29" s="29" t="n">
        <v>469.2</v>
      </c>
    </row>
    <row customFormat="true" ht="15" outlineLevel="0" r="30" s="22">
      <c r="A30" s="27" t="s">
        <v>41</v>
      </c>
      <c r="B30" s="28" t="n">
        <v>10</v>
      </c>
      <c r="C30" s="28" t="s">
        <v>15</v>
      </c>
      <c r="D30" s="29" t="n">
        <v>604.7</v>
      </c>
      <c r="E30" s="29" t="n">
        <v>634</v>
      </c>
      <c r="F30" s="29" t="n">
        <v>663</v>
      </c>
    </row>
    <row customFormat="true" ht="15" outlineLevel="0" r="31" s="22">
      <c r="A31" s="27" t="s">
        <v>42</v>
      </c>
      <c r="B31" s="28" t="s">
        <v>23</v>
      </c>
      <c r="C31" s="28" t="s">
        <v>43</v>
      </c>
      <c r="D31" s="29" t="n">
        <v>200</v>
      </c>
      <c r="E31" s="29" t="n">
        <v>209.7</v>
      </c>
      <c r="F31" s="29" t="n">
        <v>219.3</v>
      </c>
    </row>
    <row customFormat="true" ht="15" outlineLevel="0" r="32" s="22">
      <c r="A32" s="23" t="s">
        <v>44</v>
      </c>
      <c r="B32" s="24" t="s">
        <v>45</v>
      </c>
      <c r="C32" s="28" t="n"/>
      <c r="D32" s="26" t="n">
        <f aca="false" ca="false" dt2D="false" dtr="false" t="normal">D33</f>
        <v>500</v>
      </c>
      <c r="E32" s="26" t="n">
        <f aca="false" ca="false" dt2D="false" dtr="false" t="normal">E33</f>
        <v>524.3</v>
      </c>
      <c r="F32" s="26" t="n">
        <f aca="false" ca="false" dt2D="false" dtr="false" t="normal">F33</f>
        <v>548.3</v>
      </c>
    </row>
    <row customFormat="true" ht="15" outlineLevel="0" r="33" s="22">
      <c r="A33" s="27" t="s">
        <v>46</v>
      </c>
      <c r="B33" s="28" t="s">
        <v>45</v>
      </c>
      <c r="C33" s="28" t="s">
        <v>11</v>
      </c>
      <c r="D33" s="29" t="n">
        <v>500</v>
      </c>
      <c r="E33" s="29" t="n">
        <v>524.3</v>
      </c>
      <c r="F33" s="29" t="n">
        <v>548.3</v>
      </c>
    </row>
    <row customFormat="true" customHeight="true" ht="15.6000003814697" outlineLevel="0" r="34" s="22">
      <c r="A34" s="23" t="s">
        <v>47</v>
      </c>
      <c r="B34" s="25" t="n">
        <v>12</v>
      </c>
      <c r="C34" s="25" t="n"/>
      <c r="D34" s="26" t="n">
        <f aca="false" ca="false" dt2D="false" dtr="false" t="normal">D35</f>
        <v>759.6</v>
      </c>
      <c r="E34" s="26" t="n">
        <f aca="false" ca="false" dt2D="false" dtr="false" t="normal">E35</f>
        <v>796.5</v>
      </c>
      <c r="F34" s="26" t="n">
        <f aca="false" ca="false" dt2D="false" dtr="false" t="normal">F35</f>
        <v>832.9</v>
      </c>
    </row>
    <row customFormat="true" customHeight="true" ht="18.6000003814697" outlineLevel="0" r="35" s="22">
      <c r="A35" s="32" t="s">
        <v>48</v>
      </c>
      <c r="B35" s="33" t="s">
        <v>49</v>
      </c>
      <c r="C35" s="33" t="s">
        <v>13</v>
      </c>
      <c r="D35" s="34" t="n">
        <v>759.6</v>
      </c>
      <c r="E35" s="34" t="n">
        <v>796.5</v>
      </c>
      <c r="F35" s="34" t="n">
        <v>832.9</v>
      </c>
    </row>
    <row customFormat="true" customHeight="true" ht="27" outlineLevel="0" r="36" s="22">
      <c r="A36" s="35" t="s">
        <v>50</v>
      </c>
      <c r="B36" s="36" t="n"/>
      <c r="C36" s="37" t="n"/>
      <c r="D36" s="38" t="n">
        <f aca="false" ca="false" dt2D="false" dtr="false" t="normal">D34+D28+D23+D21+D18+D15+D9+D32+D26</f>
        <v>53702.1</v>
      </c>
      <c r="E36" s="38" t="n">
        <f aca="false" ca="false" dt2D="false" dtr="false" t="normal">E34+E28+E23+E21+E18+E15+E9+E32+E26</f>
        <v>54298.8</v>
      </c>
      <c r="F36" s="38" t="n">
        <f aca="false" ca="false" dt2D="false" dtr="false" t="normal">F34+F28+F23+F21+F18+F15+F9+F32+F26</f>
        <v>56763</v>
      </c>
    </row>
    <row outlineLevel="0" r="38">
      <c r="E38" s="39" t="n"/>
    </row>
  </sheetData>
  <mergeCells count="10">
    <mergeCell ref="D6:F6"/>
    <mergeCell ref="A5:F5"/>
    <mergeCell ref="A1:F1"/>
    <mergeCell ref="A2:F2"/>
    <mergeCell ref="A4:C4"/>
    <mergeCell ref="E7:F7"/>
    <mergeCell ref="A7:A8"/>
    <mergeCell ref="B7:B8"/>
    <mergeCell ref="C7:C8"/>
    <mergeCell ref="D7:D8"/>
  </mergeCells>
  <pageMargins bottom="0.748031497001648" footer="0.31496062874794" header="0.31496062874794" left="1.18110227584839" right="0.236220464110374" top="0.748031497001648"/>
  <pageSetup fitToHeight="1" fitToWidth="1" orientation="portrait" paperHeight="297mm" paperSize="9" paperWidth="210mm" scale="100"/>
  <headerFooter>
    <oddHeader>&amp;C&amp;10&amp;"Arial,Regular"&amp;P&amp;12&amp;"-,Regular"</oddHeader>
  </headerFooter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3.1999998092651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2022-12-08T11:13:52Z</dcterms:modified>
</cp:coreProperties>
</file>